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<sst xmlns="http://schemas.openxmlformats.org/spreadsheetml/2006/main" count="300" uniqueCount="132">
  <si>
    <t>№</t>
  </si>
  <si>
    <t>Название конкурса</t>
  </si>
  <si>
    <t>сроки</t>
  </si>
  <si>
    <t>балл</t>
  </si>
  <si>
    <t>макс</t>
  </si>
  <si>
    <t>набр</t>
  </si>
  <si>
    <t>% от макс</t>
  </si>
  <si>
    <t>место</t>
  </si>
  <si>
    <t>статус</t>
  </si>
  <si>
    <t>Щекочихина Полина</t>
  </si>
  <si>
    <t>3а</t>
  </si>
  <si>
    <t>Мунчик Дмитрий</t>
  </si>
  <si>
    <t>6а</t>
  </si>
  <si>
    <t>Нестерова Ксения</t>
  </si>
  <si>
    <t>кол-во мест</t>
  </si>
  <si>
    <t>Фамилия Имя уч.</t>
  </si>
  <si>
    <t>кол-во участн</t>
  </si>
  <si>
    <t>кл</t>
  </si>
  <si>
    <t>Учитель-консультант</t>
  </si>
  <si>
    <t>7б</t>
  </si>
  <si>
    <t>Шамсутдинова Юлия</t>
  </si>
  <si>
    <t>Щекочихин Илья</t>
  </si>
  <si>
    <t>5а</t>
  </si>
  <si>
    <t>Бабкина Ксения</t>
  </si>
  <si>
    <t>Левченко Ангелина</t>
  </si>
  <si>
    <t>не сдана</t>
  </si>
  <si>
    <t>-</t>
  </si>
  <si>
    <t>лауреат</t>
  </si>
  <si>
    <t>Белоножко Наташа</t>
  </si>
  <si>
    <t>8б</t>
  </si>
  <si>
    <t>4а</t>
  </si>
  <si>
    <t>VI олимпиада по Информатике</t>
  </si>
  <si>
    <t>Давыдова Наташа</t>
  </si>
  <si>
    <t>Макаревич Сергей</t>
  </si>
  <si>
    <t>Ковальчук Ольга</t>
  </si>
  <si>
    <t>Хребтова Галина</t>
  </si>
  <si>
    <t>11а</t>
  </si>
  <si>
    <t>V конкурс "Биология в терминах"</t>
  </si>
  <si>
    <t>VII Марафон знаний "Математика"</t>
  </si>
  <si>
    <t>Беденко Влад</t>
  </si>
  <si>
    <t>Макагон Дима</t>
  </si>
  <si>
    <t>Душнев Максим</t>
  </si>
  <si>
    <t>Душнев Даниил</t>
  </si>
  <si>
    <t>Сазонова Ксения</t>
  </si>
  <si>
    <t>День матери</t>
  </si>
  <si>
    <t>Спаскин Дима</t>
  </si>
  <si>
    <t>Смирнова Алина</t>
  </si>
  <si>
    <t>НовицкаяКристина</t>
  </si>
  <si>
    <t>Купуржанова Настя</t>
  </si>
  <si>
    <t>Пилипей Алина</t>
  </si>
  <si>
    <t>Шмелева Ольга</t>
  </si>
  <si>
    <t>Ильин Юра</t>
  </si>
  <si>
    <t>Хидирбекова Ася</t>
  </si>
  <si>
    <t>Тимощук Артем</t>
  </si>
  <si>
    <t>Ефремов Алеша</t>
  </si>
  <si>
    <t>II олимпиада по Физике. Опыты</t>
  </si>
  <si>
    <t>VI олимпиада по Математике</t>
  </si>
  <si>
    <t>Деранжулин Андрей</t>
  </si>
  <si>
    <t>Мордяшев Иван</t>
  </si>
  <si>
    <t>Литтау Альберт</t>
  </si>
  <si>
    <t>Хабибрахманов Костя</t>
  </si>
  <si>
    <t>VI конкурс "Новогодняя открытка"</t>
  </si>
  <si>
    <t>Уварова Катя</t>
  </si>
  <si>
    <t>V олимпиада по Биологии</t>
  </si>
  <si>
    <t>Мингалимов Кирилл</t>
  </si>
  <si>
    <t>II олимпиада по Физкультуре</t>
  </si>
  <si>
    <t>Мельников Виталя</t>
  </si>
  <si>
    <t>VI конкурс "Новогодняя викторина"</t>
  </si>
  <si>
    <t>Кулик Максим</t>
  </si>
  <si>
    <t>Самойлов Руслан</t>
  </si>
  <si>
    <t>Бордунова Юлия</t>
  </si>
  <si>
    <t>Осинцев Данила</t>
  </si>
  <si>
    <t>VII конкурс "Письмо Деду Морозу"</t>
  </si>
  <si>
    <t>Давыдова Юля</t>
  </si>
  <si>
    <t>Алферова Ксюша</t>
  </si>
  <si>
    <t>Горнакова Полина</t>
  </si>
  <si>
    <t>Ткачук Ника</t>
  </si>
  <si>
    <t>Максимова Настя</t>
  </si>
  <si>
    <t>III олимпиада по Офисным технологиям</t>
  </si>
  <si>
    <t>Тюхай Даша</t>
  </si>
  <si>
    <t>Нелюбин Алеша</t>
  </si>
  <si>
    <t>I ЕГЭ-Олимпиада. Письмо Английский язык</t>
  </si>
  <si>
    <t>II олимпиада по Русскому языку "Пишем правильно"</t>
  </si>
  <si>
    <t>Пронтенко Артем</t>
  </si>
  <si>
    <t>III олимпиада по Русскому языку. Лексика и фразеология.</t>
  </si>
  <si>
    <t>II конкурс рисунков к 23 февраля</t>
  </si>
  <si>
    <t>Радович Женя</t>
  </si>
  <si>
    <t>Максимов Никита</t>
  </si>
  <si>
    <t>VII интеллектуальный марафон</t>
  </si>
  <si>
    <t>Семенов Дима</t>
  </si>
  <si>
    <t>Ерофеев Слава</t>
  </si>
  <si>
    <t>VII Марафон знаний "Природоведение"</t>
  </si>
  <si>
    <t>Зайцева Алена</t>
  </si>
  <si>
    <t>II конкурс рисунков к 8 марта</t>
  </si>
  <si>
    <t>V конкурс "Первые шаги. Весенний сезон"</t>
  </si>
  <si>
    <t>Козлов Ярослав</t>
  </si>
  <si>
    <t>Овсянникова Даша</t>
  </si>
  <si>
    <t>VIII конкурс "Puzzle Time"</t>
  </si>
  <si>
    <t>Веселов Илья</t>
  </si>
  <si>
    <t>Калягин Максим</t>
  </si>
  <si>
    <t>Барсукова Соня</t>
  </si>
  <si>
    <t>4в</t>
  </si>
  <si>
    <t>4б</t>
  </si>
  <si>
    <t>2а</t>
  </si>
  <si>
    <t>3б</t>
  </si>
  <si>
    <t>1а</t>
  </si>
  <si>
    <t>2б</t>
  </si>
  <si>
    <t>8в</t>
  </si>
  <si>
    <t>Суханова Н.И.</t>
  </si>
  <si>
    <t>3 место</t>
  </si>
  <si>
    <t>Не сдана</t>
  </si>
  <si>
    <t>Лауреат</t>
  </si>
  <si>
    <t>Вахромеева Даша</t>
  </si>
  <si>
    <t>Шишкин Витя</t>
  </si>
  <si>
    <t>Не выдержаны сроки сдачи</t>
  </si>
  <si>
    <t>Вошли в 10</t>
  </si>
  <si>
    <t>Итоги всероссийских дистанционных конкурсов центра Snail за 2011 -2012 уч.год</t>
  </si>
  <si>
    <t xml:space="preserve">РЕГИСТРИРУЙСЯ! УЧАСТВУЙ! УЧИСЬ! ПОБЕЖДАЙ! </t>
  </si>
  <si>
    <t>Нет результатов</t>
  </si>
  <si>
    <t>Нестерова Е.В.</t>
  </si>
  <si>
    <t>Доценко И.П.</t>
  </si>
  <si>
    <t>Симанавичус И.В.</t>
  </si>
  <si>
    <t>Шаманова В.И.</t>
  </si>
  <si>
    <t>Щапова Л.Н.</t>
  </si>
  <si>
    <t>Григорьева Н.Д.</t>
  </si>
  <si>
    <t>Вантеева Н.А.</t>
  </si>
  <si>
    <t>Суходольская Е.П.</t>
  </si>
  <si>
    <t>Крисман Н.И.</t>
  </si>
  <si>
    <t>Мутовина Л.П.</t>
  </si>
  <si>
    <t>Лазарева Е.В.</t>
  </si>
  <si>
    <t>Соболева О.М.</t>
  </si>
  <si>
    <r>
      <t>konk@nic-snail.ru</t>
    </r>
    <r>
      <rPr>
        <b/>
        <sz val="16"/>
        <color indexed="17"/>
        <rFont val="Times New Roman"/>
        <family val="1"/>
      </rPr>
      <t xml:space="preserve">, </t>
    </r>
    <r>
      <rPr>
        <b/>
        <sz val="16"/>
        <color indexed="8"/>
        <rFont val="Times New Roman"/>
        <family val="1"/>
      </rPr>
      <t>www.nic-snail.ru</t>
    </r>
    <r>
      <rPr>
        <b/>
        <sz val="16"/>
        <color indexed="17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</si>
</sst>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mmm/yyyy"/>
  </numFmts>
  <fonts count="2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17"/>
      <name val="Times New Roman"/>
      <family val="1"/>
    </font>
    <font>
      <b/>
      <sz val="16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0" fillId="0" borderId="10" xfId="0" applyNumberFormat="1" applyBorder="1" applyAlignment="1">
      <alignment horizontal="left" vertical="center" wrapText="1"/>
    </xf>
    <xf numFmtId="0" fontId="0" fillId="0" borderId="10" xfId="0" applyFill="1" applyBorder="1" applyAlignment="1">
      <alignment horizontal="center" wrapText="1" shrinkToFit="1"/>
    </xf>
    <xf numFmtId="2" fontId="0" fillId="11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0" fontId="0" fillId="0" borderId="0" xfId="0" applyAlignment="1">
      <alignment/>
    </xf>
    <xf numFmtId="165" fontId="0" fillId="0" borderId="10" xfId="0" applyNumberForma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609600</xdr:colOff>
      <xdr:row>0</xdr:row>
      <xdr:rowOff>57150</xdr:rowOff>
    </xdr:from>
    <xdr:to>
      <xdr:col>5</xdr:col>
      <xdr:colOff>28575</xdr:colOff>
      <xdr:row>0</xdr:row>
      <xdr:rowOff>857250</xdr:rowOff>
    </xdr:to>
    <xdr:pic>
      <xdr:nvPicPr>
        <xdr:cNvPr id="1" name="Рисунок 6" descr="D:\Вика рабочие док-ты\Типография\ЛОГОТИП.jpg"/>
        <xdr:cNvPicPr preferRelativeResize="1">
          <a:picLocks noChangeAspect="1"/>
        </xdr:cNvPicPr>
      </xdr:nvPicPr>
      <xdr:blipFill>
        <a:blip r:embed="rId1"/>
        <a:srcRect l="1925" t="25469" b="12512"/>
        <a:stretch>
          <a:fillRect/>
        </a:stretch>
      </xdr:blipFill>
      <xdr:spPr>
        <a:xfrm>
          <a:off x="2752725" y="57150"/>
          <a:ext cx="2009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5"/>
  <sheetViews>
    <sheetView tabSelected="1" zoomScalePageLayoutView="0" workbookViewId="0" topLeftCell="A74">
      <selection activeCell="I81" sqref="I81"/>
    </sheetView>
  </sheetViews>
  <sheetFormatPr defaultColWidth="9.00390625" defaultRowHeight="12.75"/>
  <cols>
    <col min="1" max="1" width="4.125" style="1" customWidth="1"/>
    <col min="2" max="2" width="24.00390625" style="11" customWidth="1"/>
    <col min="3" max="3" width="10.125" style="4" bestFit="1" customWidth="1"/>
    <col min="4" max="4" width="19.25390625" style="0" customWidth="1"/>
    <col min="5" max="5" width="4.625" style="1" customWidth="1"/>
    <col min="6" max="7" width="5.75390625" style="1" customWidth="1"/>
    <col min="8" max="8" width="10.375" style="1" customWidth="1"/>
    <col min="9" max="9" width="6.75390625" style="1" customWidth="1"/>
    <col min="10" max="11" width="7.375" style="1" customWidth="1"/>
    <col min="12" max="12" width="15.00390625" style="1" customWidth="1"/>
    <col min="13" max="13" width="19.00390625" style="0" customWidth="1"/>
  </cols>
  <sheetData>
    <row r="1" ht="75" customHeight="1"/>
    <row r="2" ht="18">
      <c r="B2" s="9" t="s">
        <v>116</v>
      </c>
    </row>
    <row r="4" spans="1:13" ht="12.75">
      <c r="A4" s="31" t="s">
        <v>0</v>
      </c>
      <c r="B4" s="35" t="s">
        <v>1</v>
      </c>
      <c r="C4" s="33" t="s">
        <v>2</v>
      </c>
      <c r="D4" s="33" t="s">
        <v>15</v>
      </c>
      <c r="E4" s="32" t="s">
        <v>17</v>
      </c>
      <c r="F4" s="32" t="s">
        <v>3</v>
      </c>
      <c r="G4" s="32"/>
      <c r="H4" s="32"/>
      <c r="I4" s="32" t="s">
        <v>7</v>
      </c>
      <c r="J4" s="29" t="s">
        <v>14</v>
      </c>
      <c r="K4" s="29" t="s">
        <v>16</v>
      </c>
      <c r="L4" s="33" t="s">
        <v>8</v>
      </c>
      <c r="M4" s="29" t="s">
        <v>18</v>
      </c>
    </row>
    <row r="5" spans="1:13" ht="12.75">
      <c r="A5" s="31"/>
      <c r="B5" s="36"/>
      <c r="C5" s="34"/>
      <c r="D5" s="34"/>
      <c r="E5" s="32"/>
      <c r="F5" s="3" t="s">
        <v>4</v>
      </c>
      <c r="G5" s="3" t="s">
        <v>5</v>
      </c>
      <c r="H5" s="3" t="s">
        <v>6</v>
      </c>
      <c r="I5" s="32"/>
      <c r="J5" s="30"/>
      <c r="K5" s="30"/>
      <c r="L5" s="34"/>
      <c r="M5" s="30"/>
    </row>
    <row r="6" spans="1:13" ht="25.5" customHeight="1">
      <c r="A6" s="23">
        <v>1</v>
      </c>
      <c r="B6" s="26" t="s">
        <v>31</v>
      </c>
      <c r="C6" s="13">
        <v>40836</v>
      </c>
      <c r="D6" s="10" t="s">
        <v>32</v>
      </c>
      <c r="E6" s="2" t="s">
        <v>22</v>
      </c>
      <c r="F6" s="2">
        <v>55.5</v>
      </c>
      <c r="G6" s="2">
        <v>40</v>
      </c>
      <c r="H6" s="5">
        <f>G6*100/F6</f>
        <v>72.07207207207207</v>
      </c>
      <c r="I6" s="7">
        <v>28</v>
      </c>
      <c r="J6" s="8">
        <v>160</v>
      </c>
      <c r="K6" s="8">
        <v>203</v>
      </c>
      <c r="L6" s="8"/>
      <c r="M6" s="6" t="s">
        <v>119</v>
      </c>
    </row>
    <row r="7" spans="1:13" ht="25.5" customHeight="1">
      <c r="A7" s="25"/>
      <c r="B7" s="27"/>
      <c r="C7" s="13"/>
      <c r="D7" s="10" t="s">
        <v>23</v>
      </c>
      <c r="E7" s="2" t="s">
        <v>12</v>
      </c>
      <c r="F7" s="2">
        <v>55.5</v>
      </c>
      <c r="G7" s="2">
        <v>41.5</v>
      </c>
      <c r="H7" s="5">
        <f aca="true" t="shared" si="0" ref="H7:H12">G7*100/F7</f>
        <v>74.77477477477477</v>
      </c>
      <c r="I7" s="7">
        <v>26</v>
      </c>
      <c r="J7" s="8">
        <v>160</v>
      </c>
      <c r="K7" s="8">
        <v>203</v>
      </c>
      <c r="L7" s="8"/>
      <c r="M7" s="6" t="s">
        <v>119</v>
      </c>
    </row>
    <row r="8" spans="1:13" ht="25.5" customHeight="1">
      <c r="A8" s="25"/>
      <c r="B8" s="27"/>
      <c r="C8" s="13"/>
      <c r="D8" s="10" t="s">
        <v>28</v>
      </c>
      <c r="E8" s="2" t="s">
        <v>12</v>
      </c>
      <c r="F8" s="2">
        <v>55.5</v>
      </c>
      <c r="G8" s="2">
        <v>46.5</v>
      </c>
      <c r="H8" s="5">
        <f t="shared" si="0"/>
        <v>83.78378378378379</v>
      </c>
      <c r="I8" s="7">
        <v>16</v>
      </c>
      <c r="J8" s="8">
        <v>160</v>
      </c>
      <c r="K8" s="8">
        <v>203</v>
      </c>
      <c r="L8" s="8"/>
      <c r="M8" s="6" t="s">
        <v>119</v>
      </c>
    </row>
    <row r="9" spans="1:13" ht="25.5" customHeight="1">
      <c r="A9" s="25"/>
      <c r="B9" s="27"/>
      <c r="C9" s="13"/>
      <c r="D9" s="10" t="s">
        <v>20</v>
      </c>
      <c r="E9" s="2" t="s">
        <v>29</v>
      </c>
      <c r="F9" s="2">
        <v>55.5</v>
      </c>
      <c r="G9" s="2">
        <v>41.5</v>
      </c>
      <c r="H9" s="5">
        <f t="shared" si="0"/>
        <v>74.77477477477477</v>
      </c>
      <c r="I9" s="7">
        <v>26</v>
      </c>
      <c r="J9" s="8">
        <v>160</v>
      </c>
      <c r="K9" s="8">
        <v>203</v>
      </c>
      <c r="L9" s="8"/>
      <c r="M9" s="6" t="s">
        <v>119</v>
      </c>
    </row>
    <row r="10" spans="1:13" ht="25.5" customHeight="1">
      <c r="A10" s="25"/>
      <c r="B10" s="27"/>
      <c r="C10" s="13"/>
      <c r="D10" s="10" t="s">
        <v>33</v>
      </c>
      <c r="E10" s="2" t="s">
        <v>36</v>
      </c>
      <c r="F10" s="2">
        <v>29.5</v>
      </c>
      <c r="G10" s="2">
        <v>21.5</v>
      </c>
      <c r="H10" s="5">
        <f t="shared" si="0"/>
        <v>72.88135593220339</v>
      </c>
      <c r="I10" s="7">
        <v>11</v>
      </c>
      <c r="J10" s="8">
        <v>78</v>
      </c>
      <c r="K10" s="8">
        <v>302</v>
      </c>
      <c r="L10" s="8"/>
      <c r="M10" s="6" t="s">
        <v>119</v>
      </c>
    </row>
    <row r="11" spans="1:13" ht="25.5" customHeight="1">
      <c r="A11" s="25"/>
      <c r="B11" s="27"/>
      <c r="C11" s="13"/>
      <c r="D11" s="10" t="s">
        <v>11</v>
      </c>
      <c r="E11" s="2" t="s">
        <v>36</v>
      </c>
      <c r="F11" s="2">
        <v>29.5</v>
      </c>
      <c r="G11" s="2">
        <v>25</v>
      </c>
      <c r="H11" s="5">
        <f t="shared" si="0"/>
        <v>84.7457627118644</v>
      </c>
      <c r="I11" s="7">
        <v>3</v>
      </c>
      <c r="J11" s="8">
        <v>78</v>
      </c>
      <c r="K11" s="8">
        <v>302</v>
      </c>
      <c r="L11" s="8" t="s">
        <v>109</v>
      </c>
      <c r="M11" s="6" t="s">
        <v>119</v>
      </c>
    </row>
    <row r="12" spans="1:13" ht="25.5" customHeight="1">
      <c r="A12" s="25"/>
      <c r="B12" s="27"/>
      <c r="C12" s="13"/>
      <c r="D12" s="10" t="s">
        <v>34</v>
      </c>
      <c r="E12" s="2" t="s">
        <v>36</v>
      </c>
      <c r="F12" s="2">
        <v>29.5</v>
      </c>
      <c r="G12" s="2">
        <v>20.5</v>
      </c>
      <c r="H12" s="5">
        <f t="shared" si="0"/>
        <v>69.49152542372882</v>
      </c>
      <c r="I12" s="7">
        <v>15</v>
      </c>
      <c r="J12" s="8">
        <v>78</v>
      </c>
      <c r="K12" s="8">
        <v>302</v>
      </c>
      <c r="L12" s="8"/>
      <c r="M12" s="6" t="s">
        <v>119</v>
      </c>
    </row>
    <row r="13" spans="1:13" ht="25.5" customHeight="1">
      <c r="A13" s="24"/>
      <c r="B13" s="28"/>
      <c r="C13" s="13"/>
      <c r="D13" s="10" t="s">
        <v>35</v>
      </c>
      <c r="E13" s="2" t="s">
        <v>36</v>
      </c>
      <c r="F13" s="2">
        <v>29.5</v>
      </c>
      <c r="G13" s="2">
        <v>21</v>
      </c>
      <c r="H13" s="5">
        <f aca="true" t="shared" si="1" ref="H13:H81">G13*100/F13</f>
        <v>71.1864406779661</v>
      </c>
      <c r="I13" s="7">
        <v>13</v>
      </c>
      <c r="J13" s="8">
        <v>78</v>
      </c>
      <c r="K13" s="8">
        <v>302</v>
      </c>
      <c r="L13" s="8"/>
      <c r="M13" s="6" t="s">
        <v>119</v>
      </c>
    </row>
    <row r="14" spans="1:13" ht="25.5" customHeight="1">
      <c r="A14" s="14">
        <v>2</v>
      </c>
      <c r="B14" s="12" t="s">
        <v>37</v>
      </c>
      <c r="C14" s="13">
        <v>40843</v>
      </c>
      <c r="D14" s="10" t="s">
        <v>24</v>
      </c>
      <c r="E14" s="2" t="s">
        <v>19</v>
      </c>
      <c r="F14" s="2">
        <v>53.4</v>
      </c>
      <c r="G14" s="2">
        <v>51.4</v>
      </c>
      <c r="H14" s="5">
        <f t="shared" si="1"/>
        <v>96.25468164794007</v>
      </c>
      <c r="I14" s="7">
        <v>11</v>
      </c>
      <c r="J14" s="8">
        <v>68</v>
      </c>
      <c r="K14" s="8">
        <v>114</v>
      </c>
      <c r="L14" s="8"/>
      <c r="M14" s="6" t="s">
        <v>108</v>
      </c>
    </row>
    <row r="15" spans="1:13" ht="25.5" customHeight="1">
      <c r="A15" s="23">
        <v>3</v>
      </c>
      <c r="B15" s="26" t="s">
        <v>38</v>
      </c>
      <c r="C15" s="13">
        <v>40862</v>
      </c>
      <c r="D15" s="10" t="s">
        <v>100</v>
      </c>
      <c r="E15" s="2" t="s">
        <v>102</v>
      </c>
      <c r="F15" s="2">
        <v>53.7</v>
      </c>
      <c r="G15" s="2" t="s">
        <v>26</v>
      </c>
      <c r="H15" s="5"/>
      <c r="I15" s="7"/>
      <c r="J15" s="8"/>
      <c r="K15" s="8"/>
      <c r="L15" s="8" t="s">
        <v>110</v>
      </c>
      <c r="M15" s="6" t="s">
        <v>120</v>
      </c>
    </row>
    <row r="16" spans="1:13" ht="25.5" customHeight="1">
      <c r="A16" s="25"/>
      <c r="B16" s="27"/>
      <c r="C16" s="13"/>
      <c r="D16" s="10" t="s">
        <v>39</v>
      </c>
      <c r="E16" s="2" t="s">
        <v>102</v>
      </c>
      <c r="F16" s="2">
        <v>53.7</v>
      </c>
      <c r="G16" s="2" t="s">
        <v>26</v>
      </c>
      <c r="H16" s="5"/>
      <c r="I16" s="7"/>
      <c r="J16" s="8"/>
      <c r="K16" s="8"/>
      <c r="L16" s="8" t="s">
        <v>110</v>
      </c>
      <c r="M16" s="6" t="s">
        <v>120</v>
      </c>
    </row>
    <row r="17" spans="1:13" ht="25.5" customHeight="1">
      <c r="A17" s="25"/>
      <c r="B17" s="27"/>
      <c r="C17" s="13"/>
      <c r="D17" s="10" t="s">
        <v>40</v>
      </c>
      <c r="E17" s="2" t="s">
        <v>102</v>
      </c>
      <c r="F17" s="2">
        <v>53.7</v>
      </c>
      <c r="G17" s="2">
        <v>34.8</v>
      </c>
      <c r="H17" s="5">
        <f t="shared" si="1"/>
        <v>64.80446927374301</v>
      </c>
      <c r="I17" s="7">
        <v>60</v>
      </c>
      <c r="J17" s="8">
        <v>101</v>
      </c>
      <c r="K17" s="8">
        <v>281</v>
      </c>
      <c r="L17" s="8"/>
      <c r="M17" s="6" t="s">
        <v>120</v>
      </c>
    </row>
    <row r="18" spans="1:13" ht="25.5" customHeight="1">
      <c r="A18" s="25"/>
      <c r="B18" s="27"/>
      <c r="C18" s="13"/>
      <c r="D18" s="10" t="s">
        <v>42</v>
      </c>
      <c r="E18" s="2" t="s">
        <v>101</v>
      </c>
      <c r="F18" s="2">
        <v>53.7</v>
      </c>
      <c r="G18" s="2">
        <v>29.3</v>
      </c>
      <c r="H18" s="5">
        <f t="shared" si="1"/>
        <v>54.56238361266294</v>
      </c>
      <c r="I18" s="7">
        <v>71</v>
      </c>
      <c r="J18" s="8">
        <v>101</v>
      </c>
      <c r="K18" s="8">
        <v>281</v>
      </c>
      <c r="L18" s="8"/>
      <c r="M18" s="6" t="s">
        <v>121</v>
      </c>
    </row>
    <row r="19" spans="1:13" ht="25.5" customHeight="1">
      <c r="A19" s="25"/>
      <c r="B19" s="27"/>
      <c r="C19" s="13"/>
      <c r="D19" s="10" t="s">
        <v>41</v>
      </c>
      <c r="E19" s="2" t="s">
        <v>101</v>
      </c>
      <c r="F19" s="2">
        <v>53.7</v>
      </c>
      <c r="G19" s="2">
        <v>31.3</v>
      </c>
      <c r="H19" s="5">
        <f t="shared" si="1"/>
        <v>58.286778398510236</v>
      </c>
      <c r="I19" s="7">
        <v>67</v>
      </c>
      <c r="J19" s="8">
        <v>101</v>
      </c>
      <c r="K19" s="8">
        <v>281</v>
      </c>
      <c r="L19" s="8"/>
      <c r="M19" s="6" t="s">
        <v>121</v>
      </c>
    </row>
    <row r="20" spans="1:13" ht="25.5" customHeight="1">
      <c r="A20" s="25"/>
      <c r="B20" s="27"/>
      <c r="C20" s="13"/>
      <c r="D20" s="10" t="s">
        <v>43</v>
      </c>
      <c r="E20" s="2" t="s">
        <v>101</v>
      </c>
      <c r="F20" s="2">
        <v>53.7</v>
      </c>
      <c r="G20" s="2">
        <v>44.3</v>
      </c>
      <c r="H20" s="5">
        <f t="shared" si="1"/>
        <v>82.49534450651768</v>
      </c>
      <c r="I20" s="7">
        <v>32</v>
      </c>
      <c r="J20" s="8">
        <v>101</v>
      </c>
      <c r="K20" s="8">
        <v>281</v>
      </c>
      <c r="L20" s="8"/>
      <c r="M20" s="6" t="s">
        <v>121</v>
      </c>
    </row>
    <row r="21" spans="1:13" ht="25.5" customHeight="1">
      <c r="A21" s="24"/>
      <c r="B21" s="28"/>
      <c r="C21" s="13"/>
      <c r="D21" s="10" t="s">
        <v>13</v>
      </c>
      <c r="E21" s="2" t="s">
        <v>30</v>
      </c>
      <c r="F21" s="2">
        <v>53.7</v>
      </c>
      <c r="G21" s="2" t="s">
        <v>26</v>
      </c>
      <c r="H21" s="5"/>
      <c r="I21" s="7"/>
      <c r="J21" s="8"/>
      <c r="K21" s="8"/>
      <c r="L21" s="8" t="s">
        <v>110</v>
      </c>
      <c r="M21" s="6" t="s">
        <v>122</v>
      </c>
    </row>
    <row r="22" spans="1:13" ht="25.5" customHeight="1">
      <c r="A22" s="23">
        <v>4</v>
      </c>
      <c r="B22" s="26" t="s">
        <v>44</v>
      </c>
      <c r="C22" s="13">
        <v>40869</v>
      </c>
      <c r="D22" s="10" t="s">
        <v>41</v>
      </c>
      <c r="E22" s="2" t="s">
        <v>102</v>
      </c>
      <c r="F22" s="2">
        <v>28</v>
      </c>
      <c r="G22" s="2">
        <v>20</v>
      </c>
      <c r="H22" s="5">
        <f t="shared" si="1"/>
        <v>71.42857142857143</v>
      </c>
      <c r="I22" s="7">
        <v>16</v>
      </c>
      <c r="J22" s="8">
        <v>50</v>
      </c>
      <c r="K22" s="8">
        <v>4140</v>
      </c>
      <c r="L22" s="8"/>
      <c r="M22" s="6" t="s">
        <v>120</v>
      </c>
    </row>
    <row r="23" spans="1:13" ht="25.5" customHeight="1">
      <c r="A23" s="25"/>
      <c r="B23" s="27"/>
      <c r="C23" s="13"/>
      <c r="D23" s="10" t="s">
        <v>45</v>
      </c>
      <c r="E23" s="2" t="s">
        <v>102</v>
      </c>
      <c r="F23" s="2">
        <v>28</v>
      </c>
      <c r="G23" s="2" t="s">
        <v>26</v>
      </c>
      <c r="H23" s="5"/>
      <c r="I23" s="7"/>
      <c r="J23" s="8"/>
      <c r="K23" s="8"/>
      <c r="L23" s="8" t="s">
        <v>110</v>
      </c>
      <c r="M23" s="6" t="s">
        <v>120</v>
      </c>
    </row>
    <row r="24" spans="1:13" ht="25.5" customHeight="1">
      <c r="A24" s="25"/>
      <c r="B24" s="27"/>
      <c r="C24" s="13"/>
      <c r="D24" s="10" t="s">
        <v>46</v>
      </c>
      <c r="E24" s="2" t="s">
        <v>102</v>
      </c>
      <c r="F24" s="2">
        <v>28</v>
      </c>
      <c r="G24" s="2">
        <v>13</v>
      </c>
      <c r="H24" s="5">
        <f t="shared" si="1"/>
        <v>46.42857142857143</v>
      </c>
      <c r="I24" s="7">
        <v>30</v>
      </c>
      <c r="J24" s="8">
        <v>50</v>
      </c>
      <c r="K24" s="8">
        <v>4140</v>
      </c>
      <c r="L24" s="8"/>
      <c r="M24" s="6" t="s">
        <v>120</v>
      </c>
    </row>
    <row r="25" spans="1:13" ht="25.5" customHeight="1">
      <c r="A25" s="25"/>
      <c r="B25" s="27"/>
      <c r="C25" s="13"/>
      <c r="D25" s="10" t="s">
        <v>47</v>
      </c>
      <c r="E25" s="2" t="s">
        <v>102</v>
      </c>
      <c r="F25" s="2">
        <v>28</v>
      </c>
      <c r="G25" s="2">
        <v>19</v>
      </c>
      <c r="H25" s="5">
        <f t="shared" si="1"/>
        <v>67.85714285714286</v>
      </c>
      <c r="I25" s="7">
        <v>18</v>
      </c>
      <c r="J25" s="8">
        <v>50</v>
      </c>
      <c r="K25" s="8">
        <v>4140</v>
      </c>
      <c r="L25" s="8"/>
      <c r="M25" s="6" t="s">
        <v>120</v>
      </c>
    </row>
    <row r="26" spans="1:13" ht="25.5" customHeight="1">
      <c r="A26" s="25"/>
      <c r="B26" s="27"/>
      <c r="C26" s="13"/>
      <c r="D26" s="10" t="s">
        <v>13</v>
      </c>
      <c r="E26" s="2" t="s">
        <v>30</v>
      </c>
      <c r="F26" s="2">
        <v>28</v>
      </c>
      <c r="G26" s="2">
        <v>21</v>
      </c>
      <c r="H26" s="5">
        <f t="shared" si="1"/>
        <v>75</v>
      </c>
      <c r="I26" s="7">
        <v>13</v>
      </c>
      <c r="J26" s="8">
        <v>50</v>
      </c>
      <c r="K26" s="8">
        <v>4140</v>
      </c>
      <c r="L26" s="8"/>
      <c r="M26" s="6" t="s">
        <v>122</v>
      </c>
    </row>
    <row r="27" spans="1:13" ht="25.5" customHeight="1">
      <c r="A27" s="25"/>
      <c r="B27" s="27"/>
      <c r="C27" s="13"/>
      <c r="D27" s="10" t="s">
        <v>48</v>
      </c>
      <c r="E27" s="2" t="s">
        <v>30</v>
      </c>
      <c r="F27" s="2">
        <v>28</v>
      </c>
      <c r="G27" s="2">
        <v>23</v>
      </c>
      <c r="H27" s="5">
        <f t="shared" si="1"/>
        <v>82.14285714285714</v>
      </c>
      <c r="I27" s="7">
        <v>9</v>
      </c>
      <c r="J27" s="8">
        <v>50</v>
      </c>
      <c r="K27" s="8">
        <v>4140</v>
      </c>
      <c r="L27" s="8" t="s">
        <v>111</v>
      </c>
      <c r="M27" s="6" t="s">
        <v>122</v>
      </c>
    </row>
    <row r="28" spans="1:13" ht="25.5" customHeight="1">
      <c r="A28" s="25"/>
      <c r="B28" s="27"/>
      <c r="C28" s="13"/>
      <c r="D28" s="10" t="s">
        <v>49</v>
      </c>
      <c r="E28" s="2" t="s">
        <v>30</v>
      </c>
      <c r="F28" s="2">
        <v>28</v>
      </c>
      <c r="G28" s="2">
        <v>20</v>
      </c>
      <c r="H28" s="5">
        <f t="shared" si="1"/>
        <v>71.42857142857143</v>
      </c>
      <c r="I28" s="7">
        <v>16</v>
      </c>
      <c r="J28" s="8">
        <v>50</v>
      </c>
      <c r="K28" s="8">
        <v>4140</v>
      </c>
      <c r="L28" s="8"/>
      <c r="M28" s="6" t="s">
        <v>122</v>
      </c>
    </row>
    <row r="29" spans="1:13" ht="25.5" customHeight="1">
      <c r="A29" s="25"/>
      <c r="B29" s="27"/>
      <c r="C29" s="13"/>
      <c r="D29" s="10" t="s">
        <v>50</v>
      </c>
      <c r="E29" s="2" t="s">
        <v>30</v>
      </c>
      <c r="F29" s="2">
        <v>28</v>
      </c>
      <c r="G29" s="2">
        <v>19</v>
      </c>
      <c r="H29" s="5">
        <f t="shared" si="1"/>
        <v>67.85714285714286</v>
      </c>
      <c r="I29" s="7">
        <v>18</v>
      </c>
      <c r="J29" s="8">
        <v>50</v>
      </c>
      <c r="K29" s="8">
        <v>4140</v>
      </c>
      <c r="L29" s="8"/>
      <c r="M29" s="6" t="s">
        <v>122</v>
      </c>
    </row>
    <row r="30" spans="1:13" ht="25.5" customHeight="1">
      <c r="A30" s="25"/>
      <c r="B30" s="27"/>
      <c r="C30" s="13"/>
      <c r="D30" s="10" t="s">
        <v>51</v>
      </c>
      <c r="E30" s="2" t="s">
        <v>30</v>
      </c>
      <c r="F30" s="2">
        <v>28</v>
      </c>
      <c r="G30" s="2" t="s">
        <v>26</v>
      </c>
      <c r="H30" s="5"/>
      <c r="I30" s="7"/>
      <c r="J30" s="8"/>
      <c r="K30" s="8"/>
      <c r="L30" s="8" t="s">
        <v>110</v>
      </c>
      <c r="M30" s="6" t="s">
        <v>122</v>
      </c>
    </row>
    <row r="31" spans="1:13" ht="25.5" customHeight="1">
      <c r="A31" s="24"/>
      <c r="B31" s="28"/>
      <c r="C31" s="13"/>
      <c r="D31" s="10" t="s">
        <v>52</v>
      </c>
      <c r="E31" s="2" t="s">
        <v>30</v>
      </c>
      <c r="F31" s="2">
        <v>28</v>
      </c>
      <c r="G31" s="2">
        <v>19</v>
      </c>
      <c r="H31" s="5">
        <f t="shared" si="1"/>
        <v>67.85714285714286</v>
      </c>
      <c r="I31" s="7">
        <v>18</v>
      </c>
      <c r="J31" s="8">
        <v>50</v>
      </c>
      <c r="K31" s="8">
        <v>4140</v>
      </c>
      <c r="L31" s="8"/>
      <c r="M31" s="6" t="s">
        <v>122</v>
      </c>
    </row>
    <row r="32" spans="1:13" ht="25.5" customHeight="1">
      <c r="A32" s="23">
        <v>5</v>
      </c>
      <c r="B32" s="26" t="s">
        <v>38</v>
      </c>
      <c r="C32" s="13">
        <v>40862</v>
      </c>
      <c r="D32" s="10" t="s">
        <v>53</v>
      </c>
      <c r="E32" s="2" t="s">
        <v>102</v>
      </c>
      <c r="F32" s="2">
        <v>56.2</v>
      </c>
      <c r="G32" s="2">
        <v>36.3</v>
      </c>
      <c r="H32" s="5">
        <f t="shared" si="1"/>
        <v>64.59074733096084</v>
      </c>
      <c r="I32" s="7">
        <v>56</v>
      </c>
      <c r="J32" s="8">
        <v>82</v>
      </c>
      <c r="K32" s="8">
        <v>124</v>
      </c>
      <c r="L32" s="8"/>
      <c r="M32" s="6" t="s">
        <v>120</v>
      </c>
    </row>
    <row r="33" spans="1:13" ht="25.5" customHeight="1">
      <c r="A33" s="24"/>
      <c r="B33" s="28"/>
      <c r="C33" s="13"/>
      <c r="D33" s="10" t="s">
        <v>54</v>
      </c>
      <c r="E33" s="2" t="s">
        <v>102</v>
      </c>
      <c r="F33" s="2">
        <v>56.2</v>
      </c>
      <c r="G33" s="2">
        <v>47.4</v>
      </c>
      <c r="H33" s="5">
        <f t="shared" si="1"/>
        <v>84.34163701067615</v>
      </c>
      <c r="I33" s="7">
        <v>27</v>
      </c>
      <c r="J33" s="8">
        <v>82</v>
      </c>
      <c r="K33" s="8">
        <v>124</v>
      </c>
      <c r="L33" s="8"/>
      <c r="M33" s="6" t="s">
        <v>120</v>
      </c>
    </row>
    <row r="34" spans="1:13" ht="25.5" customHeight="1">
      <c r="A34" s="14">
        <v>6</v>
      </c>
      <c r="B34" s="12" t="s">
        <v>55</v>
      </c>
      <c r="C34" s="13">
        <v>40885</v>
      </c>
      <c r="D34" s="10" t="s">
        <v>21</v>
      </c>
      <c r="E34" s="2" t="s">
        <v>19</v>
      </c>
      <c r="F34" s="2">
        <v>8.4</v>
      </c>
      <c r="G34" s="2">
        <v>3.9</v>
      </c>
      <c r="H34" s="5">
        <f t="shared" si="1"/>
        <v>46.42857142857142</v>
      </c>
      <c r="I34" s="7">
        <v>31</v>
      </c>
      <c r="J34" s="8">
        <v>55</v>
      </c>
      <c r="K34" s="8">
        <v>137</v>
      </c>
      <c r="L34" s="8"/>
      <c r="M34" s="6"/>
    </row>
    <row r="35" spans="1:13" ht="25.5" customHeight="1">
      <c r="A35" s="23">
        <v>7</v>
      </c>
      <c r="B35" s="26" t="s">
        <v>56</v>
      </c>
      <c r="C35" s="13">
        <v>40890</v>
      </c>
      <c r="D35" s="10" t="s">
        <v>57</v>
      </c>
      <c r="E35" s="2" t="s">
        <v>103</v>
      </c>
      <c r="F35" s="2">
        <v>60</v>
      </c>
      <c r="G35" s="2">
        <v>38.5</v>
      </c>
      <c r="H35" s="5">
        <f t="shared" si="1"/>
        <v>64.16666666666667</v>
      </c>
      <c r="I35" s="7">
        <v>40</v>
      </c>
      <c r="J35" s="8">
        <v>98</v>
      </c>
      <c r="K35" s="8">
        <v>297</v>
      </c>
      <c r="L35" s="8"/>
      <c r="M35" s="6" t="s">
        <v>123</v>
      </c>
    </row>
    <row r="36" spans="1:13" ht="25.5" customHeight="1">
      <c r="A36" s="25"/>
      <c r="B36" s="27"/>
      <c r="C36" s="13"/>
      <c r="D36" s="10" t="s">
        <v>58</v>
      </c>
      <c r="E36" s="2" t="s">
        <v>103</v>
      </c>
      <c r="F36" s="2">
        <v>60</v>
      </c>
      <c r="G36" s="2">
        <v>36</v>
      </c>
      <c r="H36" s="5">
        <f t="shared" si="1"/>
        <v>60</v>
      </c>
      <c r="I36" s="7">
        <v>44</v>
      </c>
      <c r="J36" s="8">
        <v>98</v>
      </c>
      <c r="K36" s="8">
        <v>297</v>
      </c>
      <c r="L36" s="8"/>
      <c r="M36" s="6" t="s">
        <v>123</v>
      </c>
    </row>
    <row r="37" spans="1:13" ht="25.5" customHeight="1">
      <c r="A37" s="25"/>
      <c r="B37" s="27"/>
      <c r="C37" s="13"/>
      <c r="D37" s="10" t="s">
        <v>59</v>
      </c>
      <c r="E37" s="2" t="s">
        <v>103</v>
      </c>
      <c r="F37" s="2">
        <v>60</v>
      </c>
      <c r="G37" s="2">
        <v>40</v>
      </c>
      <c r="H37" s="5">
        <f t="shared" si="1"/>
        <v>66.66666666666667</v>
      </c>
      <c r="I37" s="7">
        <v>37</v>
      </c>
      <c r="J37" s="8">
        <v>98</v>
      </c>
      <c r="K37" s="8">
        <v>297</v>
      </c>
      <c r="L37" s="8"/>
      <c r="M37" s="6" t="s">
        <v>123</v>
      </c>
    </row>
    <row r="38" spans="1:13" ht="25.5" customHeight="1">
      <c r="A38" s="25"/>
      <c r="B38" s="27"/>
      <c r="C38" s="13"/>
      <c r="D38" s="10" t="s">
        <v>9</v>
      </c>
      <c r="E38" s="2" t="s">
        <v>36</v>
      </c>
      <c r="F38" s="2">
        <v>53.5</v>
      </c>
      <c r="G38" s="2">
        <v>27</v>
      </c>
      <c r="H38" s="5">
        <f t="shared" si="1"/>
        <v>50.467289719626166</v>
      </c>
      <c r="I38" s="7">
        <v>27</v>
      </c>
      <c r="J38" s="8">
        <v>28</v>
      </c>
      <c r="K38" s="8">
        <v>105</v>
      </c>
      <c r="L38" s="8"/>
      <c r="M38" s="6" t="s">
        <v>124</v>
      </c>
    </row>
    <row r="39" spans="1:13" ht="25.5" customHeight="1">
      <c r="A39" s="24"/>
      <c r="B39" s="28"/>
      <c r="C39" s="13"/>
      <c r="D39" s="10" t="s">
        <v>60</v>
      </c>
      <c r="E39" s="2" t="s">
        <v>104</v>
      </c>
      <c r="F39" s="2">
        <v>60</v>
      </c>
      <c r="G39" s="2">
        <v>48</v>
      </c>
      <c r="H39" s="5">
        <f t="shared" si="1"/>
        <v>80</v>
      </c>
      <c r="I39" s="7">
        <v>22</v>
      </c>
      <c r="J39" s="8">
        <v>98</v>
      </c>
      <c r="K39" s="8">
        <v>297</v>
      </c>
      <c r="L39" s="8"/>
      <c r="M39" s="6" t="s">
        <v>126</v>
      </c>
    </row>
    <row r="40" spans="1:13" ht="25.5" customHeight="1">
      <c r="A40" s="23">
        <v>8</v>
      </c>
      <c r="B40" s="26" t="s">
        <v>61</v>
      </c>
      <c r="C40" s="15">
        <v>40891</v>
      </c>
      <c r="D40" s="15" t="s">
        <v>62</v>
      </c>
      <c r="E40" s="2" t="s">
        <v>105</v>
      </c>
      <c r="F40" s="2">
        <v>38</v>
      </c>
      <c r="G40" s="2">
        <v>35</v>
      </c>
      <c r="H40" s="5">
        <f t="shared" si="1"/>
        <v>92.10526315789474</v>
      </c>
      <c r="I40" s="7">
        <v>4</v>
      </c>
      <c r="J40" s="8"/>
      <c r="K40" s="8"/>
      <c r="L40" s="8" t="s">
        <v>27</v>
      </c>
      <c r="M40" s="6" t="s">
        <v>125</v>
      </c>
    </row>
    <row r="41" spans="1:13" ht="25.5" customHeight="1">
      <c r="A41" s="25"/>
      <c r="B41" s="27"/>
      <c r="C41" s="13"/>
      <c r="D41" s="10" t="s">
        <v>32</v>
      </c>
      <c r="E41" s="2" t="s">
        <v>22</v>
      </c>
      <c r="F41" s="2">
        <v>41</v>
      </c>
      <c r="G41" s="2">
        <v>36</v>
      </c>
      <c r="H41" s="5">
        <f t="shared" si="1"/>
        <v>87.8048780487805</v>
      </c>
      <c r="I41" s="7">
        <v>5</v>
      </c>
      <c r="J41" s="8">
        <v>15</v>
      </c>
      <c r="K41" s="8">
        <v>30</v>
      </c>
      <c r="L41" s="8" t="s">
        <v>115</v>
      </c>
      <c r="M41" s="6" t="s">
        <v>119</v>
      </c>
    </row>
    <row r="42" spans="1:13" ht="25.5" customHeight="1">
      <c r="A42" s="25"/>
      <c r="B42" s="27"/>
      <c r="C42" s="13"/>
      <c r="D42" s="10" t="s">
        <v>13</v>
      </c>
      <c r="E42" s="2" t="s">
        <v>30</v>
      </c>
      <c r="F42" s="2">
        <v>38</v>
      </c>
      <c r="G42" s="2">
        <v>35</v>
      </c>
      <c r="H42" s="5">
        <f t="shared" si="1"/>
        <v>92.10526315789474</v>
      </c>
      <c r="I42" s="7">
        <v>4</v>
      </c>
      <c r="J42" s="8"/>
      <c r="K42" s="8"/>
      <c r="L42" s="8" t="s">
        <v>27</v>
      </c>
      <c r="M42" s="6" t="s">
        <v>119</v>
      </c>
    </row>
    <row r="43" spans="1:13" ht="25.5" customHeight="1">
      <c r="A43" s="24"/>
      <c r="B43" s="28"/>
      <c r="C43" s="13"/>
      <c r="D43" s="10" t="s">
        <v>20</v>
      </c>
      <c r="E43" s="2" t="s">
        <v>29</v>
      </c>
      <c r="F43" s="2">
        <v>41</v>
      </c>
      <c r="G43" s="2">
        <v>37</v>
      </c>
      <c r="H43" s="5">
        <f t="shared" si="1"/>
        <v>90.2439024390244</v>
      </c>
      <c r="I43" s="7">
        <v>4</v>
      </c>
      <c r="J43" s="8">
        <v>15</v>
      </c>
      <c r="K43" s="8">
        <v>30</v>
      </c>
      <c r="L43" s="8" t="s">
        <v>27</v>
      </c>
      <c r="M43" s="6" t="s">
        <v>119</v>
      </c>
    </row>
    <row r="44" spans="1:13" ht="25.5" customHeight="1">
      <c r="A44" s="23">
        <v>9</v>
      </c>
      <c r="B44" s="26" t="s">
        <v>63</v>
      </c>
      <c r="C44" s="13">
        <v>40892</v>
      </c>
      <c r="D44" s="10" t="s">
        <v>64</v>
      </c>
      <c r="E44" s="2" t="s">
        <v>30</v>
      </c>
      <c r="F44" s="2">
        <v>30.8</v>
      </c>
      <c r="G44" s="2">
        <v>5.95</v>
      </c>
      <c r="H44" s="5">
        <f t="shared" si="1"/>
        <v>19.318181818181817</v>
      </c>
      <c r="I44" s="7">
        <v>49</v>
      </c>
      <c r="J44" s="8">
        <v>51</v>
      </c>
      <c r="K44" s="8">
        <v>67</v>
      </c>
      <c r="L44" s="8"/>
      <c r="M44" s="6" t="s">
        <v>122</v>
      </c>
    </row>
    <row r="45" spans="1:13" ht="25.5" customHeight="1">
      <c r="A45" s="24"/>
      <c r="B45" s="28"/>
      <c r="C45" s="13"/>
      <c r="D45" s="10" t="s">
        <v>48</v>
      </c>
      <c r="E45" s="2" t="s">
        <v>30</v>
      </c>
      <c r="F45" s="2">
        <v>30.8</v>
      </c>
      <c r="G45" s="2">
        <v>17.2</v>
      </c>
      <c r="H45" s="5">
        <f t="shared" si="1"/>
        <v>55.84415584415584</v>
      </c>
      <c r="I45" s="7">
        <v>36</v>
      </c>
      <c r="J45" s="8">
        <v>51</v>
      </c>
      <c r="K45" s="8">
        <v>67</v>
      </c>
      <c r="L45" s="8"/>
      <c r="M45" s="6" t="s">
        <v>122</v>
      </c>
    </row>
    <row r="46" spans="1:13" ht="25.5" customHeight="1">
      <c r="A46" s="23">
        <v>10</v>
      </c>
      <c r="B46" s="26" t="s">
        <v>65</v>
      </c>
      <c r="C46" s="13">
        <v>40893</v>
      </c>
      <c r="D46" s="10" t="s">
        <v>50</v>
      </c>
      <c r="E46" s="2" t="s">
        <v>30</v>
      </c>
      <c r="F46" s="2">
        <v>27.5</v>
      </c>
      <c r="G46" s="2">
        <v>16.3</v>
      </c>
      <c r="H46" s="5">
        <f t="shared" si="1"/>
        <v>59.27272727272727</v>
      </c>
      <c r="I46" s="7">
        <v>74</v>
      </c>
      <c r="J46" s="8">
        <v>127</v>
      </c>
      <c r="K46" s="8">
        <v>277</v>
      </c>
      <c r="L46" s="8"/>
      <c r="M46" s="6" t="s">
        <v>122</v>
      </c>
    </row>
    <row r="47" spans="1:13" ht="25.5" customHeight="1">
      <c r="A47" s="24"/>
      <c r="B47" s="28"/>
      <c r="C47" s="13"/>
      <c r="D47" s="10" t="s">
        <v>66</v>
      </c>
      <c r="E47" s="2" t="s">
        <v>30</v>
      </c>
      <c r="F47" s="2">
        <v>27.5</v>
      </c>
      <c r="G47" s="2">
        <v>13.2</v>
      </c>
      <c r="H47" s="5">
        <f t="shared" si="1"/>
        <v>48</v>
      </c>
      <c r="I47" s="7">
        <v>94</v>
      </c>
      <c r="J47" s="8">
        <v>127</v>
      </c>
      <c r="K47" s="8">
        <v>277</v>
      </c>
      <c r="L47" s="8"/>
      <c r="M47" s="6" t="s">
        <v>122</v>
      </c>
    </row>
    <row r="48" spans="1:13" ht="25.5" customHeight="1">
      <c r="A48" s="23">
        <v>11</v>
      </c>
      <c r="B48" s="26" t="s">
        <v>67</v>
      </c>
      <c r="C48" s="13">
        <v>40899</v>
      </c>
      <c r="D48" s="10" t="s">
        <v>13</v>
      </c>
      <c r="E48" s="2" t="s">
        <v>30</v>
      </c>
      <c r="F48" s="2">
        <v>22</v>
      </c>
      <c r="G48" s="2">
        <v>16.5</v>
      </c>
      <c r="H48" s="5">
        <f t="shared" si="1"/>
        <v>75</v>
      </c>
      <c r="I48" s="7">
        <v>11</v>
      </c>
      <c r="J48" s="8">
        <v>31</v>
      </c>
      <c r="K48" s="8">
        <v>126</v>
      </c>
      <c r="L48" s="8"/>
      <c r="M48" s="6" t="s">
        <v>122</v>
      </c>
    </row>
    <row r="49" spans="1:13" ht="25.5" customHeight="1">
      <c r="A49" s="25"/>
      <c r="B49" s="27"/>
      <c r="C49" s="13"/>
      <c r="D49" s="10" t="s">
        <v>112</v>
      </c>
      <c r="E49" s="2" t="s">
        <v>30</v>
      </c>
      <c r="F49" s="2">
        <v>22</v>
      </c>
      <c r="G49" s="2">
        <v>19</v>
      </c>
      <c r="H49" s="5">
        <f t="shared" si="1"/>
        <v>86.36363636363636</v>
      </c>
      <c r="I49" s="7">
        <v>6</v>
      </c>
      <c r="J49" s="8">
        <v>31</v>
      </c>
      <c r="K49" s="8">
        <v>126</v>
      </c>
      <c r="L49" s="8" t="s">
        <v>115</v>
      </c>
      <c r="M49" s="6" t="s">
        <v>122</v>
      </c>
    </row>
    <row r="50" spans="1:13" ht="25.5" customHeight="1">
      <c r="A50" s="25"/>
      <c r="B50" s="27"/>
      <c r="C50" s="13"/>
      <c r="D50" s="10" t="s">
        <v>51</v>
      </c>
      <c r="E50" s="2" t="s">
        <v>30</v>
      </c>
      <c r="F50" s="2">
        <v>22</v>
      </c>
      <c r="G50" s="2">
        <v>16.5</v>
      </c>
      <c r="H50" s="5">
        <f t="shared" si="1"/>
        <v>75</v>
      </c>
      <c r="I50" s="7">
        <v>11</v>
      </c>
      <c r="J50" s="8">
        <v>31</v>
      </c>
      <c r="K50" s="8">
        <v>126</v>
      </c>
      <c r="L50" s="8"/>
      <c r="M50" s="6" t="s">
        <v>122</v>
      </c>
    </row>
    <row r="51" spans="1:13" ht="25.5" customHeight="1">
      <c r="A51" s="25"/>
      <c r="B51" s="27"/>
      <c r="C51" s="13"/>
      <c r="D51" s="10" t="s">
        <v>113</v>
      </c>
      <c r="E51" s="2" t="s">
        <v>30</v>
      </c>
      <c r="F51" s="2">
        <v>22</v>
      </c>
      <c r="G51" s="2">
        <v>13.5</v>
      </c>
      <c r="H51" s="5">
        <f t="shared" si="1"/>
        <v>61.36363636363637</v>
      </c>
      <c r="I51" s="7">
        <v>17</v>
      </c>
      <c r="J51" s="8">
        <v>31</v>
      </c>
      <c r="K51" s="8">
        <v>126</v>
      </c>
      <c r="L51" s="8"/>
      <c r="M51" s="6" t="s">
        <v>122</v>
      </c>
    </row>
    <row r="52" spans="1:13" ht="25.5" customHeight="1">
      <c r="A52" s="25"/>
      <c r="B52" s="27"/>
      <c r="C52" s="13"/>
      <c r="D52" s="10" t="s">
        <v>68</v>
      </c>
      <c r="E52" s="2" t="s">
        <v>103</v>
      </c>
      <c r="F52" s="2">
        <v>24.5</v>
      </c>
      <c r="G52" s="2">
        <v>22</v>
      </c>
      <c r="H52" s="5">
        <f t="shared" si="1"/>
        <v>89.79591836734694</v>
      </c>
      <c r="I52" s="7">
        <v>6</v>
      </c>
      <c r="J52" s="8">
        <v>25</v>
      </c>
      <c r="K52" s="8">
        <v>82</v>
      </c>
      <c r="L52" s="8" t="s">
        <v>115</v>
      </c>
      <c r="M52" s="6" t="s">
        <v>123</v>
      </c>
    </row>
    <row r="53" spans="1:13" ht="25.5" customHeight="1">
      <c r="A53" s="25"/>
      <c r="B53" s="27"/>
      <c r="C53" s="13"/>
      <c r="D53" s="10" t="s">
        <v>69</v>
      </c>
      <c r="E53" s="2" t="s">
        <v>106</v>
      </c>
      <c r="F53" s="2">
        <v>24.5</v>
      </c>
      <c r="G53" s="2">
        <v>19</v>
      </c>
      <c r="H53" s="5">
        <f t="shared" si="1"/>
        <v>77.55102040816327</v>
      </c>
      <c r="I53" s="7">
        <v>11</v>
      </c>
      <c r="J53" s="8">
        <v>25</v>
      </c>
      <c r="K53" s="8">
        <v>82</v>
      </c>
      <c r="L53" s="8"/>
      <c r="M53" s="6" t="s">
        <v>127</v>
      </c>
    </row>
    <row r="54" spans="1:13" ht="25.5" customHeight="1">
      <c r="A54" s="25"/>
      <c r="B54" s="27"/>
      <c r="C54" s="13"/>
      <c r="D54" s="10" t="s">
        <v>70</v>
      </c>
      <c r="E54" s="2" t="s">
        <v>103</v>
      </c>
      <c r="F54" s="2">
        <v>24.5</v>
      </c>
      <c r="G54" s="2">
        <v>13.5</v>
      </c>
      <c r="H54" s="5">
        <f t="shared" si="1"/>
        <v>55.10204081632653</v>
      </c>
      <c r="I54" s="7">
        <v>21</v>
      </c>
      <c r="J54" s="8">
        <v>25</v>
      </c>
      <c r="K54" s="8">
        <v>82</v>
      </c>
      <c r="L54" s="8"/>
      <c r="M54" s="6" t="s">
        <v>123</v>
      </c>
    </row>
    <row r="55" spans="1:13" ht="25.5" customHeight="1">
      <c r="A55" s="24"/>
      <c r="B55" s="28"/>
      <c r="C55" s="13"/>
      <c r="D55" s="10" t="s">
        <v>71</v>
      </c>
      <c r="E55" s="2" t="s">
        <v>103</v>
      </c>
      <c r="F55" s="2">
        <v>24.5</v>
      </c>
      <c r="G55" s="2">
        <v>14.5</v>
      </c>
      <c r="H55" s="5">
        <f t="shared" si="1"/>
        <v>59.183673469387756</v>
      </c>
      <c r="I55" s="7">
        <v>19</v>
      </c>
      <c r="J55" s="8">
        <v>25</v>
      </c>
      <c r="K55" s="8">
        <v>82</v>
      </c>
      <c r="L55" s="8"/>
      <c r="M55" s="6" t="s">
        <v>123</v>
      </c>
    </row>
    <row r="56" spans="1:13" ht="25.5" customHeight="1">
      <c r="A56" s="23">
        <v>12</v>
      </c>
      <c r="B56" s="26" t="s">
        <v>72</v>
      </c>
      <c r="C56" s="13">
        <v>40900</v>
      </c>
      <c r="D56" s="10" t="s">
        <v>73</v>
      </c>
      <c r="E56" s="2" t="s">
        <v>103</v>
      </c>
      <c r="F56" s="2">
        <v>50</v>
      </c>
      <c r="G56" s="2">
        <v>3.5</v>
      </c>
      <c r="H56" s="5">
        <f t="shared" si="1"/>
        <v>7</v>
      </c>
      <c r="I56" s="7">
        <v>162</v>
      </c>
      <c r="J56" s="8">
        <v>164</v>
      </c>
      <c r="K56" s="8">
        <v>325</v>
      </c>
      <c r="L56" s="8"/>
      <c r="M56" s="6" t="s">
        <v>123</v>
      </c>
    </row>
    <row r="57" spans="1:13" ht="25.5" customHeight="1">
      <c r="A57" s="25"/>
      <c r="B57" s="27"/>
      <c r="C57" s="13"/>
      <c r="D57" s="10" t="s">
        <v>74</v>
      </c>
      <c r="E57" s="2" t="s">
        <v>103</v>
      </c>
      <c r="F57" s="2"/>
      <c r="G57" s="2"/>
      <c r="H57" s="5"/>
      <c r="I57" s="7"/>
      <c r="J57" s="8"/>
      <c r="K57" s="8"/>
      <c r="L57" s="8" t="s">
        <v>110</v>
      </c>
      <c r="M57" s="6" t="s">
        <v>123</v>
      </c>
    </row>
    <row r="58" spans="1:13" ht="25.5" customHeight="1">
      <c r="A58" s="25"/>
      <c r="B58" s="27"/>
      <c r="C58" s="13"/>
      <c r="D58" s="10" t="s">
        <v>75</v>
      </c>
      <c r="E58" s="2" t="s">
        <v>104</v>
      </c>
      <c r="F58" s="2">
        <v>50</v>
      </c>
      <c r="G58" s="2">
        <v>38.2</v>
      </c>
      <c r="H58" s="5">
        <f t="shared" si="1"/>
        <v>76.4</v>
      </c>
      <c r="I58" s="7">
        <v>100</v>
      </c>
      <c r="J58" s="8">
        <v>164</v>
      </c>
      <c r="K58" s="8">
        <v>325</v>
      </c>
      <c r="L58" s="8"/>
      <c r="M58" s="6" t="s">
        <v>126</v>
      </c>
    </row>
    <row r="59" spans="1:13" ht="25.5" customHeight="1">
      <c r="A59" s="25"/>
      <c r="B59" s="27"/>
      <c r="C59" s="13"/>
      <c r="D59" s="10" t="s">
        <v>76</v>
      </c>
      <c r="E59" s="2" t="s">
        <v>104</v>
      </c>
      <c r="F59" s="2">
        <v>50</v>
      </c>
      <c r="G59" s="2">
        <v>38.2</v>
      </c>
      <c r="H59" s="5">
        <f t="shared" si="1"/>
        <v>76.4</v>
      </c>
      <c r="I59" s="7">
        <v>100</v>
      </c>
      <c r="J59" s="8">
        <v>164</v>
      </c>
      <c r="K59" s="8">
        <v>325</v>
      </c>
      <c r="L59" s="8"/>
      <c r="M59" s="6" t="s">
        <v>126</v>
      </c>
    </row>
    <row r="60" spans="1:13" ht="25.5" customHeight="1">
      <c r="A60" s="25"/>
      <c r="B60" s="27"/>
      <c r="C60" s="13"/>
      <c r="D60" s="10" t="s">
        <v>13</v>
      </c>
      <c r="E60" s="2" t="s">
        <v>30</v>
      </c>
      <c r="F60" s="2">
        <v>50</v>
      </c>
      <c r="G60" s="2">
        <v>36.8</v>
      </c>
      <c r="H60" s="5">
        <f t="shared" si="1"/>
        <v>73.6</v>
      </c>
      <c r="I60" s="7">
        <v>117</v>
      </c>
      <c r="J60" s="8">
        <v>164</v>
      </c>
      <c r="K60" s="8">
        <v>325</v>
      </c>
      <c r="L60" s="8"/>
      <c r="M60" s="6" t="s">
        <v>122</v>
      </c>
    </row>
    <row r="61" spans="1:13" ht="25.5" customHeight="1">
      <c r="A61" s="24"/>
      <c r="B61" s="28"/>
      <c r="C61" s="13"/>
      <c r="D61" s="10" t="s">
        <v>77</v>
      </c>
      <c r="E61" s="2" t="s">
        <v>30</v>
      </c>
      <c r="F61" s="2">
        <v>50</v>
      </c>
      <c r="G61" s="2">
        <v>42.6</v>
      </c>
      <c r="H61" s="5">
        <f t="shared" si="1"/>
        <v>85.2</v>
      </c>
      <c r="I61" s="7">
        <v>43</v>
      </c>
      <c r="J61" s="8">
        <v>164</v>
      </c>
      <c r="K61" s="8">
        <v>325</v>
      </c>
      <c r="L61" s="8"/>
      <c r="M61" s="6" t="s">
        <v>122</v>
      </c>
    </row>
    <row r="62" spans="1:13" ht="25.5" customHeight="1">
      <c r="A62" s="23">
        <v>13</v>
      </c>
      <c r="B62" s="26" t="s">
        <v>78</v>
      </c>
      <c r="C62" s="13">
        <v>40926</v>
      </c>
      <c r="D62" s="18" t="s">
        <v>79</v>
      </c>
      <c r="E62" s="8" t="s">
        <v>107</v>
      </c>
      <c r="F62" s="8">
        <v>39</v>
      </c>
      <c r="G62" s="8">
        <v>35</v>
      </c>
      <c r="H62" s="17">
        <f t="shared" si="1"/>
        <v>89.74358974358974</v>
      </c>
      <c r="I62" s="7">
        <v>5</v>
      </c>
      <c r="J62" s="8">
        <v>32</v>
      </c>
      <c r="K62" s="8">
        <v>104</v>
      </c>
      <c r="L62" s="8" t="s">
        <v>115</v>
      </c>
      <c r="M62" s="6" t="s">
        <v>119</v>
      </c>
    </row>
    <row r="63" spans="1:13" ht="25.5" customHeight="1">
      <c r="A63" s="24"/>
      <c r="B63" s="28"/>
      <c r="C63" s="13"/>
      <c r="D63" s="18" t="s">
        <v>80</v>
      </c>
      <c r="E63" s="8" t="s">
        <v>107</v>
      </c>
      <c r="F63" s="8">
        <v>39</v>
      </c>
      <c r="G63" s="8">
        <v>33</v>
      </c>
      <c r="H63" s="17">
        <f t="shared" si="1"/>
        <v>84.61538461538461</v>
      </c>
      <c r="I63" s="7">
        <v>7</v>
      </c>
      <c r="J63" s="8">
        <v>32</v>
      </c>
      <c r="K63" s="8">
        <v>104</v>
      </c>
      <c r="L63" s="8" t="s">
        <v>115</v>
      </c>
      <c r="M63" s="6" t="s">
        <v>119</v>
      </c>
    </row>
    <row r="64" spans="1:13" ht="25.5" customHeight="1">
      <c r="A64" s="14">
        <v>14</v>
      </c>
      <c r="B64" s="12" t="s">
        <v>81</v>
      </c>
      <c r="C64" s="13">
        <v>40927</v>
      </c>
      <c r="D64" s="10" t="s">
        <v>9</v>
      </c>
      <c r="E64" s="2" t="s">
        <v>36</v>
      </c>
      <c r="F64" s="2"/>
      <c r="G64" s="2"/>
      <c r="H64" s="5"/>
      <c r="I64" s="7"/>
      <c r="J64" s="8"/>
      <c r="K64" s="8"/>
      <c r="L64" s="16" t="s">
        <v>114</v>
      </c>
      <c r="M64" s="6" t="s">
        <v>128</v>
      </c>
    </row>
    <row r="65" spans="1:13" ht="25.5" customHeight="1">
      <c r="A65" s="23">
        <v>15</v>
      </c>
      <c r="B65" s="26" t="s">
        <v>82</v>
      </c>
      <c r="C65" s="13">
        <v>40939</v>
      </c>
      <c r="D65" s="10" t="s">
        <v>83</v>
      </c>
      <c r="E65" s="2" t="s">
        <v>102</v>
      </c>
      <c r="F65" s="2">
        <v>33.1</v>
      </c>
      <c r="G65" s="2">
        <v>19.1</v>
      </c>
      <c r="H65" s="5">
        <f t="shared" si="1"/>
        <v>57.703927492447136</v>
      </c>
      <c r="I65" s="7">
        <v>80</v>
      </c>
      <c r="J65" s="8">
        <v>155</v>
      </c>
      <c r="K65" s="8">
        <v>294</v>
      </c>
      <c r="L65" s="8"/>
      <c r="M65" s="6" t="s">
        <v>120</v>
      </c>
    </row>
    <row r="66" spans="1:13" ht="25.5" customHeight="1">
      <c r="A66" s="24"/>
      <c r="B66" s="28"/>
      <c r="C66" s="13"/>
      <c r="D66" s="10" t="s">
        <v>46</v>
      </c>
      <c r="E66" s="2" t="s">
        <v>102</v>
      </c>
      <c r="F66" s="2">
        <v>33.1</v>
      </c>
      <c r="G66" s="2">
        <v>13.3</v>
      </c>
      <c r="H66" s="5">
        <f t="shared" si="1"/>
        <v>40.181268882175225</v>
      </c>
      <c r="I66" s="7">
        <v>114</v>
      </c>
      <c r="J66" s="8">
        <v>155</v>
      </c>
      <c r="K66" s="8">
        <v>294</v>
      </c>
      <c r="L66" s="8"/>
      <c r="M66" s="6" t="s">
        <v>120</v>
      </c>
    </row>
    <row r="67" spans="1:13" ht="25.5" customHeight="1">
      <c r="A67" s="23">
        <v>16</v>
      </c>
      <c r="B67" s="26" t="s">
        <v>84</v>
      </c>
      <c r="C67" s="13">
        <v>40954</v>
      </c>
      <c r="D67" s="10" t="s">
        <v>50</v>
      </c>
      <c r="E67" s="2" t="s">
        <v>30</v>
      </c>
      <c r="F67" s="2">
        <v>33.9</v>
      </c>
      <c r="G67" s="2">
        <v>25.8</v>
      </c>
      <c r="H67" s="5">
        <f t="shared" si="1"/>
        <v>76.1061946902655</v>
      </c>
      <c r="I67" s="7">
        <v>40</v>
      </c>
      <c r="J67" s="8">
        <v>79</v>
      </c>
      <c r="K67" s="8">
        <v>107</v>
      </c>
      <c r="L67" s="8"/>
      <c r="M67" s="6" t="s">
        <v>122</v>
      </c>
    </row>
    <row r="68" spans="1:13" ht="25.5" customHeight="1">
      <c r="A68" s="25"/>
      <c r="B68" s="27"/>
      <c r="C68" s="13"/>
      <c r="D68" s="10" t="s">
        <v>49</v>
      </c>
      <c r="E68" s="2" t="s">
        <v>30</v>
      </c>
      <c r="F68" s="2">
        <v>33.9</v>
      </c>
      <c r="G68" s="2">
        <v>30.8</v>
      </c>
      <c r="H68" s="5">
        <f t="shared" si="1"/>
        <v>90.85545722713864</v>
      </c>
      <c r="I68" s="7">
        <v>18</v>
      </c>
      <c r="J68" s="8">
        <v>79</v>
      </c>
      <c r="K68" s="8">
        <v>107</v>
      </c>
      <c r="L68" s="8"/>
      <c r="M68" s="6" t="s">
        <v>122</v>
      </c>
    </row>
    <row r="69" spans="1:13" ht="25.5" customHeight="1">
      <c r="A69" s="24"/>
      <c r="B69" s="28"/>
      <c r="C69" s="13"/>
      <c r="D69" s="10" t="s">
        <v>52</v>
      </c>
      <c r="E69" s="2" t="s">
        <v>30</v>
      </c>
      <c r="F69" s="2"/>
      <c r="G69" s="2"/>
      <c r="H69" s="5"/>
      <c r="I69" s="7"/>
      <c r="J69" s="8"/>
      <c r="K69" s="8"/>
      <c r="L69" s="8" t="s">
        <v>25</v>
      </c>
      <c r="M69" s="6" t="s">
        <v>122</v>
      </c>
    </row>
    <row r="70" spans="1:13" ht="25.5" customHeight="1">
      <c r="A70" s="23">
        <v>17</v>
      </c>
      <c r="B70" s="26" t="s">
        <v>85</v>
      </c>
      <c r="C70" s="13">
        <v>40955</v>
      </c>
      <c r="D70" s="10" t="s">
        <v>86</v>
      </c>
      <c r="E70" s="2" t="s">
        <v>10</v>
      </c>
      <c r="F70" s="2">
        <v>34</v>
      </c>
      <c r="G70" s="2">
        <v>21</v>
      </c>
      <c r="H70" s="5">
        <f t="shared" si="1"/>
        <v>61.76470588235294</v>
      </c>
      <c r="I70" s="7">
        <v>14</v>
      </c>
      <c r="J70" s="8">
        <v>21</v>
      </c>
      <c r="K70" s="8">
        <v>72</v>
      </c>
      <c r="L70" s="8"/>
      <c r="M70" s="6" t="s">
        <v>129</v>
      </c>
    </row>
    <row r="71" spans="1:13" ht="25.5" customHeight="1">
      <c r="A71" s="25"/>
      <c r="B71" s="27"/>
      <c r="C71" s="13"/>
      <c r="D71" s="10" t="s">
        <v>87</v>
      </c>
      <c r="E71" s="2" t="s">
        <v>30</v>
      </c>
      <c r="F71" s="2">
        <v>34</v>
      </c>
      <c r="G71" s="2">
        <v>23</v>
      </c>
      <c r="H71" s="5">
        <f t="shared" si="1"/>
        <v>67.6470588235294</v>
      </c>
      <c r="I71" s="7">
        <v>12</v>
      </c>
      <c r="J71" s="8">
        <v>21</v>
      </c>
      <c r="K71" s="8">
        <v>72</v>
      </c>
      <c r="L71" s="8"/>
      <c r="M71" s="6" t="s">
        <v>122</v>
      </c>
    </row>
    <row r="72" spans="1:13" ht="25.5" customHeight="1">
      <c r="A72" s="25"/>
      <c r="B72" s="27"/>
      <c r="C72" s="13"/>
      <c r="D72" s="10" t="s">
        <v>51</v>
      </c>
      <c r="E72" s="2"/>
      <c r="F72" s="2"/>
      <c r="G72" s="2"/>
      <c r="H72" s="5"/>
      <c r="I72" s="7"/>
      <c r="J72" s="8"/>
      <c r="K72" s="8"/>
      <c r="L72" s="8" t="s">
        <v>25</v>
      </c>
      <c r="M72" s="6" t="s">
        <v>122</v>
      </c>
    </row>
    <row r="73" spans="1:13" ht="25.5" customHeight="1">
      <c r="A73" s="24"/>
      <c r="B73" s="28"/>
      <c r="C73" s="13"/>
      <c r="D73" s="10" t="s">
        <v>32</v>
      </c>
      <c r="E73" s="2" t="s">
        <v>22</v>
      </c>
      <c r="F73" s="2">
        <v>34</v>
      </c>
      <c r="G73" s="2">
        <v>28</v>
      </c>
      <c r="H73" s="5">
        <f t="shared" si="1"/>
        <v>82.3529411764706</v>
      </c>
      <c r="I73" s="7">
        <v>7</v>
      </c>
      <c r="J73" s="8">
        <v>21</v>
      </c>
      <c r="K73" s="8">
        <v>72</v>
      </c>
      <c r="L73" s="8" t="s">
        <v>115</v>
      </c>
      <c r="M73" s="6" t="s">
        <v>119</v>
      </c>
    </row>
    <row r="74" spans="1:13" ht="25.5" customHeight="1">
      <c r="A74" s="23">
        <v>18</v>
      </c>
      <c r="B74" s="26" t="s">
        <v>88</v>
      </c>
      <c r="C74" s="13">
        <v>40961</v>
      </c>
      <c r="D74" s="10" t="s">
        <v>89</v>
      </c>
      <c r="E74" s="2" t="s">
        <v>105</v>
      </c>
      <c r="F74" s="2">
        <v>48.5</v>
      </c>
      <c r="G74" s="2">
        <v>46</v>
      </c>
      <c r="H74" s="5">
        <f t="shared" si="1"/>
        <v>94.84536082474227</v>
      </c>
      <c r="I74" s="7">
        <v>6</v>
      </c>
      <c r="J74" s="8">
        <v>55</v>
      </c>
      <c r="K74" s="8">
        <v>304</v>
      </c>
      <c r="L74" s="8" t="s">
        <v>115</v>
      </c>
      <c r="M74" s="6" t="s">
        <v>125</v>
      </c>
    </row>
    <row r="75" spans="1:13" ht="25.5" customHeight="1">
      <c r="A75" s="25"/>
      <c r="B75" s="27"/>
      <c r="C75" s="13"/>
      <c r="D75" s="10" t="s">
        <v>90</v>
      </c>
      <c r="E75" s="2" t="s">
        <v>105</v>
      </c>
      <c r="F75" s="2">
        <v>48.5</v>
      </c>
      <c r="G75" s="2">
        <v>43.5</v>
      </c>
      <c r="H75" s="5">
        <f t="shared" si="1"/>
        <v>89.69072164948453</v>
      </c>
      <c r="I75" s="7">
        <v>11</v>
      </c>
      <c r="J75" s="8">
        <v>55</v>
      </c>
      <c r="K75" s="8">
        <v>304</v>
      </c>
      <c r="L75" s="8"/>
      <c r="M75" s="6" t="s">
        <v>125</v>
      </c>
    </row>
    <row r="76" spans="1:13" ht="25.5" customHeight="1">
      <c r="A76" s="25"/>
      <c r="B76" s="27"/>
      <c r="C76" s="13"/>
      <c r="D76" s="10" t="s">
        <v>48</v>
      </c>
      <c r="E76" s="2" t="s">
        <v>30</v>
      </c>
      <c r="F76" s="2">
        <v>48.5</v>
      </c>
      <c r="G76" s="2">
        <v>35.5</v>
      </c>
      <c r="H76" s="5">
        <f t="shared" si="1"/>
        <v>73.19587628865979</v>
      </c>
      <c r="I76" s="7">
        <v>27</v>
      </c>
      <c r="J76" s="8">
        <v>55</v>
      </c>
      <c r="K76" s="8">
        <v>304</v>
      </c>
      <c r="L76" s="8"/>
      <c r="M76" s="6" t="s">
        <v>122</v>
      </c>
    </row>
    <row r="77" spans="1:13" ht="25.5" customHeight="1">
      <c r="A77" s="24"/>
      <c r="B77" s="28"/>
      <c r="C77" s="13"/>
      <c r="D77" s="10" t="s">
        <v>49</v>
      </c>
      <c r="E77" s="2" t="s">
        <v>30</v>
      </c>
      <c r="F77" s="2">
        <v>48.5</v>
      </c>
      <c r="G77" s="2">
        <v>41</v>
      </c>
      <c r="H77" s="5">
        <f t="shared" si="1"/>
        <v>84.5360824742268</v>
      </c>
      <c r="I77" s="7">
        <v>16</v>
      </c>
      <c r="J77" s="8">
        <v>55</v>
      </c>
      <c r="K77" s="8">
        <v>304</v>
      </c>
      <c r="L77" s="8"/>
      <c r="M77" s="6" t="s">
        <v>122</v>
      </c>
    </row>
    <row r="78" spans="1:13" ht="25.5" customHeight="1">
      <c r="A78" s="14">
        <v>19</v>
      </c>
      <c r="B78" s="12" t="s">
        <v>91</v>
      </c>
      <c r="C78" s="13">
        <v>40969</v>
      </c>
      <c r="D78" s="10" t="s">
        <v>92</v>
      </c>
      <c r="E78" s="2" t="s">
        <v>103</v>
      </c>
      <c r="F78" s="2">
        <v>65.3</v>
      </c>
      <c r="G78" s="2">
        <v>36.5</v>
      </c>
      <c r="H78" s="5">
        <f t="shared" si="1"/>
        <v>55.895865237366</v>
      </c>
      <c r="I78" s="7">
        <v>40</v>
      </c>
      <c r="J78" s="8">
        <v>44</v>
      </c>
      <c r="K78" s="8">
        <v>79</v>
      </c>
      <c r="L78" s="8"/>
      <c r="M78" s="6" t="s">
        <v>123</v>
      </c>
    </row>
    <row r="79" spans="1:13" ht="25.5" customHeight="1">
      <c r="A79" s="14">
        <v>20</v>
      </c>
      <c r="B79" s="12" t="s">
        <v>93</v>
      </c>
      <c r="C79" s="13">
        <v>40970</v>
      </c>
      <c r="D79" s="10" t="s">
        <v>13</v>
      </c>
      <c r="E79" s="2" t="s">
        <v>30</v>
      </c>
      <c r="F79" s="2">
        <v>34</v>
      </c>
      <c r="G79" s="2">
        <v>31</v>
      </c>
      <c r="H79" s="5">
        <f t="shared" si="1"/>
        <v>91.17647058823529</v>
      </c>
      <c r="I79" s="7">
        <v>4</v>
      </c>
      <c r="J79" s="8">
        <v>20</v>
      </c>
      <c r="K79" s="8">
        <v>102</v>
      </c>
      <c r="L79" s="8" t="s">
        <v>115</v>
      </c>
      <c r="M79" s="6" t="s">
        <v>119</v>
      </c>
    </row>
    <row r="80" spans="1:13" ht="25.5" customHeight="1">
      <c r="A80" s="23">
        <v>21</v>
      </c>
      <c r="B80" s="26" t="s">
        <v>94</v>
      </c>
      <c r="C80" s="13">
        <v>40974</v>
      </c>
      <c r="D80" s="10" t="s">
        <v>95</v>
      </c>
      <c r="E80" s="2" t="s">
        <v>105</v>
      </c>
      <c r="F80" s="2">
        <v>92</v>
      </c>
      <c r="G80" s="2">
        <v>72</v>
      </c>
      <c r="H80" s="5">
        <f t="shared" si="1"/>
        <v>78.26086956521739</v>
      </c>
      <c r="I80" s="7">
        <v>34</v>
      </c>
      <c r="J80" s="8">
        <v>61</v>
      </c>
      <c r="K80" s="8">
        <v>138</v>
      </c>
      <c r="L80" s="6"/>
      <c r="M80" s="6" t="s">
        <v>125</v>
      </c>
    </row>
    <row r="81" spans="1:13" ht="25.5" customHeight="1">
      <c r="A81" s="24"/>
      <c r="B81" s="28"/>
      <c r="C81" s="13"/>
      <c r="D81" s="10" t="s">
        <v>96</v>
      </c>
      <c r="E81" s="2" t="s">
        <v>105</v>
      </c>
      <c r="F81" s="2">
        <v>92</v>
      </c>
      <c r="G81" s="2">
        <v>65.5</v>
      </c>
      <c r="H81" s="5">
        <f t="shared" si="1"/>
        <v>71.19565217391305</v>
      </c>
      <c r="I81" s="7">
        <v>42</v>
      </c>
      <c r="J81" s="8">
        <v>61</v>
      </c>
      <c r="K81" s="8">
        <v>138</v>
      </c>
      <c r="L81" s="6"/>
      <c r="M81" s="6" t="s">
        <v>125</v>
      </c>
    </row>
    <row r="82" spans="1:13" ht="25.5" customHeight="1">
      <c r="A82" s="23">
        <v>22</v>
      </c>
      <c r="B82" s="26" t="s">
        <v>97</v>
      </c>
      <c r="C82" s="13">
        <v>40988</v>
      </c>
      <c r="D82" s="10" t="s">
        <v>98</v>
      </c>
      <c r="E82" s="2" t="s">
        <v>104</v>
      </c>
      <c r="F82" s="2"/>
      <c r="G82" s="2"/>
      <c r="H82" s="5"/>
      <c r="I82" s="7"/>
      <c r="J82" s="8"/>
      <c r="K82" s="8"/>
      <c r="L82" s="6" t="s">
        <v>118</v>
      </c>
      <c r="M82" s="6" t="s">
        <v>130</v>
      </c>
    </row>
    <row r="83" spans="1:13" ht="25.5" customHeight="1">
      <c r="A83" s="24"/>
      <c r="B83" s="28"/>
      <c r="C83" s="20"/>
      <c r="D83" s="10" t="s">
        <v>99</v>
      </c>
      <c r="E83" s="2" t="s">
        <v>104</v>
      </c>
      <c r="F83" s="2"/>
      <c r="G83" s="2"/>
      <c r="H83" s="5"/>
      <c r="I83" s="7"/>
      <c r="J83" s="8"/>
      <c r="K83" s="8"/>
      <c r="L83" s="6" t="s">
        <v>118</v>
      </c>
      <c r="M83" s="6" t="s">
        <v>130</v>
      </c>
    </row>
    <row r="84" spans="1:13" s="19" customFormat="1" ht="57.75" customHeight="1">
      <c r="A84" s="21" t="s">
        <v>117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</row>
    <row r="85" spans="1:13" s="19" customFormat="1" ht="24" customHeight="1">
      <c r="A85" s="22" t="s">
        <v>131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</row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</sheetData>
  <sheetProtection/>
  <mergeCells count="47">
    <mergeCell ref="B82:B83"/>
    <mergeCell ref="B65:B66"/>
    <mergeCell ref="B67:B69"/>
    <mergeCell ref="B70:B73"/>
    <mergeCell ref="B74:B77"/>
    <mergeCell ref="D4:D5"/>
    <mergeCell ref="B48:B55"/>
    <mergeCell ref="B56:B61"/>
    <mergeCell ref="B62:B63"/>
    <mergeCell ref="B44:B45"/>
    <mergeCell ref="B46:B47"/>
    <mergeCell ref="B22:B31"/>
    <mergeCell ref="B32:B33"/>
    <mergeCell ref="B35:B39"/>
    <mergeCell ref="B40:B43"/>
    <mergeCell ref="M4:M5"/>
    <mergeCell ref="A4:A5"/>
    <mergeCell ref="F4:H4"/>
    <mergeCell ref="I4:I5"/>
    <mergeCell ref="L4:L5"/>
    <mergeCell ref="J4:J5"/>
    <mergeCell ref="K4:K5"/>
    <mergeCell ref="E4:E5"/>
    <mergeCell ref="C4:C5"/>
    <mergeCell ref="B4:B5"/>
    <mergeCell ref="B6:B13"/>
    <mergeCell ref="B15:B21"/>
    <mergeCell ref="A6:A13"/>
    <mergeCell ref="A15:A21"/>
    <mergeCell ref="A22:A31"/>
    <mergeCell ref="A32:A33"/>
    <mergeCell ref="A35:A39"/>
    <mergeCell ref="A40:A43"/>
    <mergeCell ref="A44:A45"/>
    <mergeCell ref="A46:A47"/>
    <mergeCell ref="A48:A55"/>
    <mergeCell ref="A56:A61"/>
    <mergeCell ref="A84:M84"/>
    <mergeCell ref="A85:M85"/>
    <mergeCell ref="A62:A63"/>
    <mergeCell ref="A65:A66"/>
    <mergeCell ref="A82:A83"/>
    <mergeCell ref="A67:A69"/>
    <mergeCell ref="A70:A73"/>
    <mergeCell ref="A74:A77"/>
    <mergeCell ref="A80:A81"/>
    <mergeCell ref="B80:B81"/>
  </mergeCells>
  <conditionalFormatting sqref="H6:H83">
    <cfRule type="cellIs" priority="1" dxfId="0" operator="greaterThan" stopIfTrue="1">
      <formula>70</formula>
    </cfRule>
  </conditionalFormatting>
  <printOptions/>
  <pageMargins left="0.23" right="0.36" top="0.2" bottom="0.17" header="0.2" footer="0.1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Admin</cp:lastModifiedBy>
  <cp:lastPrinted>2012-04-03T12:22:26Z</cp:lastPrinted>
  <dcterms:created xsi:type="dcterms:W3CDTF">2010-01-23T14:43:51Z</dcterms:created>
  <dcterms:modified xsi:type="dcterms:W3CDTF">2012-04-03T12:31:59Z</dcterms:modified>
  <cp:category/>
  <cp:version/>
  <cp:contentType/>
  <cp:contentStatus/>
</cp:coreProperties>
</file>